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ReporteTrimestral!$C$10:$AE$39</definedName>
    <definedName name="_xlnm.Print_Area" localSheetId="0">Portada!$B$2:$N$14</definedName>
    <definedName name="_xlnm.Print_Area" localSheetId="1">ReporteTrimestral!$B$2:$AE$41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9" i="2" l="1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<sst xmlns="http://schemas.openxmlformats.org/spreadsheetml/2006/main" count="534" uniqueCount="159">
  <si>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</si>
  <si>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</si>
  <si>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</si>
  <si>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</si>
  <si>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</si>
  <si>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</si>
  <si>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</si>
  <si>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</si>
  <si>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</si>
  <si>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</si>
  <si>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</si>
  <si>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</si>
  <si>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</si>
  <si>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</si>
  <si>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</si>
  <si>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</si>
  <si>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</si>
  <si>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</si>
  <si>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</si>
  <si>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</si>
  <si>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</si>
  <si>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</si>
  <si>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</si>
  <si>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</si>
  <si>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</si>
  <si>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</si>
  <si>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</si>
  <si>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</si>
  <si>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</si>
  <si>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</si>
  <si>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</si>
  <si>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</si>
  <si>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</si>
  <si>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</si>
  <si>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</si>
  <si>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</si>
  <si>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</si>
  <si>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</si>
  <si>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</si>
  <si>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</si>
  <si>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/>
  </si>
  <si>
    <t>Terminado</t>
  </si>
  <si>
    <t>Metros Cuadrados</t>
  </si>
  <si>
    <t>Piedras Negras</t>
  </si>
  <si>
    <t>Subsidios</t>
  </si>
  <si>
    <t>Frontera</t>
  </si>
  <si>
    <t>Saltillo</t>
  </si>
  <si>
    <t>En Ejecución</t>
  </si>
  <si>
    <t>Sabinas</t>
  </si>
  <si>
    <t>Equipamiento</t>
  </si>
  <si>
    <t>General Cepeda</t>
  </si>
  <si>
    <t>Torreón</t>
  </si>
  <si>
    <t>Cobertura estatal</t>
  </si>
  <si>
    <t>Cobertura municipal</t>
  </si>
  <si>
    <t>Acuña</t>
  </si>
  <si>
    <t>Ramos Arizpe</t>
  </si>
  <si>
    <t>SECRETARIA DE INFRAESTRUCTURA</t>
  </si>
  <si>
    <t>Financiera:  / Física:  / Registro: ok - SISTEMA: Pasa al siguiente nivel.</t>
  </si>
  <si>
    <t>Otros</t>
  </si>
  <si>
    <t>2015</t>
  </si>
  <si>
    <t>Financiera:  / Física:  / Registro: OK - SISTEMA: Pasa al siguiente nivel.</t>
  </si>
  <si>
    <t>2016</t>
  </si>
  <si>
    <t>Francisco I. Madero</t>
  </si>
  <si>
    <t>Parras</t>
  </si>
  <si>
    <t>Viesca</t>
  </si>
  <si>
    <t>Seguridad</t>
  </si>
  <si>
    <t>4-Gobernación</t>
  </si>
  <si>
    <t>Remodelación Del Instituto Estatal De Defensoría En La Región Sureste Del Estado De Coahuila De Zaragoza.</t>
  </si>
  <si>
    <t>153000050</t>
  </si>
  <si>
    <t>SECRETARIA DE INFARSETRUCTURA</t>
  </si>
  <si>
    <t>Allende</t>
  </si>
  <si>
    <t>COA15150300582017</t>
  </si>
  <si>
    <t>Construcción Y Equipamiento De Las Unidades De Investigación Y De Atención Para La Nsjp Foranea En El Municipio De Ramos Arizpe, Coahuila.</t>
  </si>
  <si>
    <t>152700102</t>
  </si>
  <si>
    <t>U004 Otorgamiento de subsidios para la implementación de la reforma al sistema de justicia penal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</si>
  <si>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</si>
  <si>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</si>
  <si>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</si>
  <si>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</si>
  <si>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</si>
  <si>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</si>
  <si>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</si>
  <si>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</si>
  <si>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</si>
  <si>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</si>
  <si>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</si>
  <si>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</si>
  <si>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</si>
  <si>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</si>
  <si>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</si>
  <si>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</si>
  <si>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</si>
  <si>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</si>
  <si>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</si>
  <si>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</si>
  <si>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</si>
  <si>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</si>
  <si>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COA15160100628859</t>
  </si>
  <si>
    <t>Construccion Y Equipamiento De Las Unidades De Investigacion , Agencia De Atencion Integral Y Bodegas De Evidencias Para El Nsjp En La Region Carbonifera</t>
  </si>
  <si>
    <t>154000004</t>
  </si>
  <si>
    <t>COA15160100628899</t>
  </si>
  <si>
    <t>Construccion Y Equipamiento De La Unidades De Investigacion Agencia De Atencion Integral Y Bodega De Evidencias Para El Nsjp En La Delegacion Norte Ii ( Acuña )</t>
  </si>
  <si>
    <t>150200196</t>
  </si>
  <si>
    <t>COA15160100628932</t>
  </si>
  <si>
    <t>Construccion , Remodelacion Y Equipamiento De Ka Uidad De Atencion Integral Y Bodega De Evidencias Para El Nsjp En La Delegacion Norte I (Piedras Negras )</t>
  </si>
  <si>
    <t>152500063</t>
  </si>
  <si>
    <t>COA15160100629015</t>
  </si>
  <si>
    <t>Construccion , Remodelacion Y Equipamiento De Las Unidades De Atencion Integral Y Bodega De Evidencias Para El Nsjp En La Delegacion Laguna I (Torreon )</t>
  </si>
  <si>
    <t>153500221</t>
  </si>
  <si>
    <t>COA15160100629046</t>
  </si>
  <si>
    <t>Construccion Y Equipamiento De La Unidad De Investigacion Y Atencion Integral Para El Nsjp, Foranea En El Municipio De Parras De La Fuente, Coahuila De Zaragoza</t>
  </si>
  <si>
    <t>152400062</t>
  </si>
  <si>
    <t>COA15160100629122</t>
  </si>
  <si>
    <t>Construccion Y Equipamiento De La Unidad De Investigacion Y De Atencion Integral Para El Nsjp, Foranea En El Municipio De Ramos Arizpe, Coahuila.</t>
  </si>
  <si>
    <t>152700103</t>
  </si>
  <si>
    <t>COA15160100629156</t>
  </si>
  <si>
    <t>Construccion Y Equipamiento De Las Unidades De Investigacion Y De Atencion Integral Para El Nsjp Foranea En El Municipio De Francisco I Madero</t>
  </si>
  <si>
    <t>150900192</t>
  </si>
  <si>
    <t>COA15160100629169</t>
  </si>
  <si>
    <t>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</si>
  <si>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</si>
  <si>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</si>
  <si>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</si>
  <si>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</si>
  <si>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Zaragoza</t>
  </si>
  <si>
    <t>COA16160100628451</t>
  </si>
  <si>
    <t>Equipamiento De La Unidad De Detención Provisional, Adscrita A La Comisión Estatal De Seguridad, En Frontera, Coahuila De Zaragoza</t>
  </si>
  <si>
    <t>161000089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</si>
  <si>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</si>
  <si>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</si>
  <si>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</si>
  <si>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</si>
  <si>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</si>
  <si>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</si>
  <si>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</si>
  <si>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</si>
  <si>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</si>
  <si>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</si>
  <si>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</si>
  <si>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</si>
  <si>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</si>
  <si>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</si>
  <si>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</si>
  <si>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COA16160100640397</t>
  </si>
  <si>
    <t>Equipamiento De Laboratorio De Genetica Forense De La Pgje Clave De Setec Coah-33-2015-5kt</t>
  </si>
  <si>
    <t>163000180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</si>
  <si>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</si>
  <si>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</si>
  <si>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</si>
  <si>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</si>
  <si>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</si>
  <si>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</si>
  <si>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</si>
  <si>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</si>
  <si>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</si>
  <si>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</si>
  <si>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</si>
  <si>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</si>
  <si>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Total: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</si>
</sst>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9"/>
  <sheetViews>
    <sheetView showGridLines="0" tabSelected="1" view="pageBreakPreview" topLeftCell="B6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71</v>
      </c>
      <c r="D11" s="28" t="s">
        <v>72</v>
      </c>
      <c r="E11" s="29" t="s">
        <v>73</v>
      </c>
      <c r="F11" s="29" t="s">
        <v>5</v>
      </c>
      <c r="G11" s="29" t="s">
        <v>55</v>
      </c>
      <c r="H11" s="30" t="s">
        <v>53</v>
      </c>
      <c r="I11" s="30" t="s">
        <v>40</v>
      </c>
      <c r="J11" s="31" t="s">
        <v>44</v>
      </c>
      <c r="K11" s="30" t="s">
        <v>74</v>
      </c>
      <c r="L11" s="32" t="s">
        <v>40</v>
      </c>
      <c r="M11" s="30" t="s">
        <v>66</v>
      </c>
      <c r="N11" s="30" t="s">
        <v>56</v>
      </c>
      <c r="O11" s="30" t="s">
        <v>65</v>
      </c>
      <c r="P11" s="32" t="s">
        <v>41</v>
      </c>
      <c r="Q11" s="32" t="s">
        <v>59</v>
      </c>
      <c r="R11" s="30">
        <v>1607241.64</v>
      </c>
      <c r="S11" s="30">
        <v>1565836.74</v>
      </c>
      <c r="T11" s="30">
        <v>1565836.74</v>
      </c>
      <c r="U11" s="30">
        <v>1565836.74</v>
      </c>
      <c r="V11" s="30">
        <v>1565287.11</v>
      </c>
      <c r="W11" s="30">
        <v>1565287.11</v>
      </c>
      <c r="X11" s="30">
        <v>1565287.11</v>
      </c>
      <c r="Y11" s="33">
        <f t="shared" ref="Y11:Y39" si="0">IF(ISERROR(W11/S11),0,((W11/S11)*100))</f>
        <v>99.964898639432874</v>
      </c>
      <c r="Z11" s="32">
        <v>0</v>
      </c>
      <c r="AA11" s="32" t="s">
        <v>58</v>
      </c>
      <c r="AB11" s="27">
        <v>1000</v>
      </c>
      <c r="AC11" s="33">
        <v>0</v>
      </c>
      <c r="AD11" s="33">
        <v>0</v>
      </c>
      <c r="AE11" s="34" t="s">
        <v>57</v>
      </c>
      <c r="AF11" s="18"/>
    </row>
    <row r="12" spans="2:32" ht="67.5">
      <c r="B12" s="18"/>
      <c r="C12" s="28" t="s">
        <v>75</v>
      </c>
      <c r="D12" s="28" t="s">
        <v>76</v>
      </c>
      <c r="E12" s="29" t="s">
        <v>77</v>
      </c>
      <c r="F12" s="29" t="s">
        <v>5</v>
      </c>
      <c r="G12" s="29" t="s">
        <v>43</v>
      </c>
      <c r="H12" s="30" t="s">
        <v>53</v>
      </c>
      <c r="I12" s="30" t="s">
        <v>40</v>
      </c>
      <c r="J12" s="31" t="s">
        <v>44</v>
      </c>
      <c r="K12" s="30" t="s">
        <v>74</v>
      </c>
      <c r="L12" s="32" t="s">
        <v>40</v>
      </c>
      <c r="M12" s="30" t="s">
        <v>66</v>
      </c>
      <c r="N12" s="30" t="s">
        <v>56</v>
      </c>
      <c r="O12" s="30" t="s">
        <v>65</v>
      </c>
      <c r="P12" s="32" t="s">
        <v>41</v>
      </c>
      <c r="Q12" s="32" t="s">
        <v>59</v>
      </c>
      <c r="R12" s="30">
        <v>1082116.5</v>
      </c>
      <c r="S12" s="30">
        <v>1081742.97</v>
      </c>
      <c r="T12" s="30">
        <v>1081742.97</v>
      </c>
      <c r="U12" s="30">
        <v>1081742.97</v>
      </c>
      <c r="V12" s="30">
        <v>1081742.97</v>
      </c>
      <c r="W12" s="30">
        <v>1081742.97</v>
      </c>
      <c r="X12" s="30">
        <v>1081742.97</v>
      </c>
      <c r="Y12" s="33">
        <f t="shared" si="0"/>
        <v>100</v>
      </c>
      <c r="Z12" s="32">
        <v>0</v>
      </c>
      <c r="AA12" s="32" t="s">
        <v>49</v>
      </c>
      <c r="AB12" s="27">
        <v>0</v>
      </c>
      <c r="AC12" s="33">
        <v>0</v>
      </c>
      <c r="AD12" s="33">
        <v>0</v>
      </c>
      <c r="AE12" s="34" t="s">
        <v>57</v>
      </c>
      <c r="AF12" s="18"/>
    </row>
    <row r="13" spans="2:32" ht="67.5">
      <c r="B13" s="18"/>
      <c r="C13" s="28" t="s">
        <v>78</v>
      </c>
      <c r="D13" s="28" t="s">
        <v>79</v>
      </c>
      <c r="E13" s="29" t="s">
        <v>80</v>
      </c>
      <c r="F13" s="29" t="s">
        <v>5</v>
      </c>
      <c r="G13" s="29" t="s">
        <v>43</v>
      </c>
      <c r="H13" s="30" t="s">
        <v>53</v>
      </c>
      <c r="I13" s="30" t="s">
        <v>40</v>
      </c>
      <c r="J13" s="31" t="s">
        <v>44</v>
      </c>
      <c r="K13" s="30" t="s">
        <v>74</v>
      </c>
      <c r="L13" s="32" t="s">
        <v>40</v>
      </c>
      <c r="M13" s="30" t="s">
        <v>66</v>
      </c>
      <c r="N13" s="30" t="s">
        <v>56</v>
      </c>
      <c r="O13" s="30" t="s">
        <v>65</v>
      </c>
      <c r="P13" s="32" t="s">
        <v>47</v>
      </c>
      <c r="Q13" s="32" t="s">
        <v>59</v>
      </c>
      <c r="R13" s="30">
        <v>3500900.95</v>
      </c>
      <c r="S13" s="30">
        <v>3326215.74</v>
      </c>
      <c r="T13" s="30">
        <v>3326215.74</v>
      </c>
      <c r="U13" s="30">
        <v>3326215.74</v>
      </c>
      <c r="V13" s="30">
        <v>2942234.7</v>
      </c>
      <c r="W13" s="30">
        <v>2942234.7</v>
      </c>
      <c r="X13" s="30">
        <v>2942234.7</v>
      </c>
      <c r="Y13" s="33">
        <f t="shared" si="0"/>
        <v>88.455918977763005</v>
      </c>
      <c r="Z13" s="32">
        <v>0</v>
      </c>
      <c r="AA13" s="32" t="s">
        <v>58</v>
      </c>
      <c r="AB13" s="27">
        <v>0</v>
      </c>
      <c r="AC13" s="33">
        <v>0</v>
      </c>
      <c r="AD13" s="33">
        <v>0</v>
      </c>
      <c r="AE13" s="34" t="s">
        <v>57</v>
      </c>
      <c r="AF13" s="18"/>
    </row>
    <row r="14" spans="2:32" ht="67.5">
      <c r="B14" s="18"/>
      <c r="C14" s="28" t="s">
        <v>81</v>
      </c>
      <c r="D14" s="28" t="s">
        <v>82</v>
      </c>
      <c r="E14" s="29" t="s">
        <v>83</v>
      </c>
      <c r="F14" s="29" t="s">
        <v>5</v>
      </c>
      <c r="G14" s="29" t="s">
        <v>51</v>
      </c>
      <c r="H14" s="30" t="s">
        <v>53</v>
      </c>
      <c r="I14" s="30" t="s">
        <v>40</v>
      </c>
      <c r="J14" s="31" t="s">
        <v>44</v>
      </c>
      <c r="K14" s="30" t="s">
        <v>74</v>
      </c>
      <c r="L14" s="32" t="s">
        <v>40</v>
      </c>
      <c r="M14" s="30" t="s">
        <v>66</v>
      </c>
      <c r="N14" s="30" t="s">
        <v>56</v>
      </c>
      <c r="O14" s="30" t="s">
        <v>65</v>
      </c>
      <c r="P14" s="32" t="s">
        <v>41</v>
      </c>
      <c r="Q14" s="32" t="s">
        <v>59</v>
      </c>
      <c r="R14" s="30">
        <v>5571167</v>
      </c>
      <c r="S14" s="30">
        <v>5397614.9400000004</v>
      </c>
      <c r="T14" s="30">
        <v>5397614.9100000001</v>
      </c>
      <c r="U14" s="30">
        <v>5397614.9100000001</v>
      </c>
      <c r="V14" s="30">
        <v>5397614.9100000001</v>
      </c>
      <c r="W14" s="30">
        <v>5397614.9000000004</v>
      </c>
      <c r="X14" s="30">
        <v>5397614.9000000004</v>
      </c>
      <c r="Y14" s="33">
        <f t="shared" si="0"/>
        <v>99.99999925893195</v>
      </c>
      <c r="Z14" s="32">
        <v>0</v>
      </c>
      <c r="AA14" s="32" t="s">
        <v>42</v>
      </c>
      <c r="AB14" s="27">
        <v>926000</v>
      </c>
      <c r="AC14" s="33">
        <v>0</v>
      </c>
      <c r="AD14" s="33">
        <v>0</v>
      </c>
      <c r="AE14" s="34" t="s">
        <v>57</v>
      </c>
      <c r="AF14" s="18"/>
    </row>
    <row r="15" spans="2:32" ht="67.5">
      <c r="B15" s="18"/>
      <c r="C15" s="28" t="s">
        <v>84</v>
      </c>
      <c r="D15" s="28" t="s">
        <v>85</v>
      </c>
      <c r="E15" s="29" t="s">
        <v>86</v>
      </c>
      <c r="F15" s="29" t="s">
        <v>5</v>
      </c>
      <c r="G15" s="29" t="s">
        <v>51</v>
      </c>
      <c r="H15" s="30" t="s">
        <v>53</v>
      </c>
      <c r="I15" s="30" t="s">
        <v>40</v>
      </c>
      <c r="J15" s="31" t="s">
        <v>44</v>
      </c>
      <c r="K15" s="30" t="s">
        <v>74</v>
      </c>
      <c r="L15" s="32" t="s">
        <v>40</v>
      </c>
      <c r="M15" s="30" t="s">
        <v>66</v>
      </c>
      <c r="N15" s="30" t="s">
        <v>56</v>
      </c>
      <c r="O15" s="30" t="s">
        <v>65</v>
      </c>
      <c r="P15" s="32" t="s">
        <v>47</v>
      </c>
      <c r="Q15" s="32" t="s">
        <v>59</v>
      </c>
      <c r="R15" s="30">
        <v>12004061</v>
      </c>
      <c r="S15" s="30">
        <v>12003424.42</v>
      </c>
      <c r="T15" s="30">
        <v>12003424.42</v>
      </c>
      <c r="U15" s="30">
        <v>12003424.42</v>
      </c>
      <c r="V15" s="30">
        <v>11391395.35</v>
      </c>
      <c r="W15" s="30">
        <v>11391395.35</v>
      </c>
      <c r="X15" s="30">
        <v>11391395.35</v>
      </c>
      <c r="Y15" s="33">
        <f t="shared" si="0"/>
        <v>94.901212782410312</v>
      </c>
      <c r="Z15" s="32">
        <v>0</v>
      </c>
      <c r="AA15" s="32" t="s">
        <v>42</v>
      </c>
      <c r="AB15" s="27">
        <v>10000</v>
      </c>
      <c r="AC15" s="33">
        <v>0</v>
      </c>
      <c r="AD15" s="33">
        <v>0</v>
      </c>
      <c r="AE15" s="34" t="s">
        <v>60</v>
      </c>
      <c r="AF15" s="18"/>
    </row>
    <row r="16" spans="2:32" ht="67.5">
      <c r="B16" s="18"/>
      <c r="C16" s="28" t="s">
        <v>87</v>
      </c>
      <c r="D16" s="28" t="s">
        <v>88</v>
      </c>
      <c r="E16" s="29" t="s">
        <v>89</v>
      </c>
      <c r="F16" s="29" t="s">
        <v>5</v>
      </c>
      <c r="G16" s="29" t="s">
        <v>63</v>
      </c>
      <c r="H16" s="30" t="s">
        <v>53</v>
      </c>
      <c r="I16" s="30" t="s">
        <v>40</v>
      </c>
      <c r="J16" s="31" t="s">
        <v>44</v>
      </c>
      <c r="K16" s="30" t="s">
        <v>74</v>
      </c>
      <c r="L16" s="32" t="s">
        <v>40</v>
      </c>
      <c r="M16" s="30" t="s">
        <v>66</v>
      </c>
      <c r="N16" s="30" t="s">
        <v>56</v>
      </c>
      <c r="O16" s="30" t="s">
        <v>65</v>
      </c>
      <c r="P16" s="32" t="s">
        <v>41</v>
      </c>
      <c r="Q16" s="32" t="s">
        <v>59</v>
      </c>
      <c r="R16" s="30">
        <v>1152000</v>
      </c>
      <c r="S16" s="30">
        <v>1129818.56</v>
      </c>
      <c r="T16" s="30">
        <v>1129818.56</v>
      </c>
      <c r="U16" s="30">
        <v>1129818.56</v>
      </c>
      <c r="V16" s="30">
        <v>1129805.3</v>
      </c>
      <c r="W16" s="30">
        <v>1129805.3</v>
      </c>
      <c r="X16" s="30">
        <v>1129805.3</v>
      </c>
      <c r="Y16" s="33">
        <f t="shared" si="0"/>
        <v>99.998826360225493</v>
      </c>
      <c r="Z16" s="32">
        <v>0</v>
      </c>
      <c r="AA16" s="32" t="s">
        <v>58</v>
      </c>
      <c r="AB16" s="27">
        <v>2000</v>
      </c>
      <c r="AC16" s="33">
        <v>0</v>
      </c>
      <c r="AD16" s="33">
        <v>0</v>
      </c>
      <c r="AE16" s="34" t="s">
        <v>60</v>
      </c>
      <c r="AF16" s="18"/>
    </row>
    <row r="17" spans="2:32" ht="67.5">
      <c r="B17" s="18"/>
      <c r="C17" s="28" t="s">
        <v>90</v>
      </c>
      <c r="D17" s="28" t="s">
        <v>91</v>
      </c>
      <c r="E17" s="29" t="s">
        <v>92</v>
      </c>
      <c r="F17" s="29" t="s">
        <v>5</v>
      </c>
      <c r="G17" s="29" t="s">
        <v>62</v>
      </c>
      <c r="H17" s="30" t="s">
        <v>53</v>
      </c>
      <c r="I17" s="30" t="s">
        <v>40</v>
      </c>
      <c r="J17" s="31" t="s">
        <v>44</v>
      </c>
      <c r="K17" s="30" t="s">
        <v>74</v>
      </c>
      <c r="L17" s="32" t="s">
        <v>40</v>
      </c>
      <c r="M17" s="30" t="s">
        <v>66</v>
      </c>
      <c r="N17" s="30" t="s">
        <v>56</v>
      </c>
      <c r="O17" s="30" t="s">
        <v>65</v>
      </c>
      <c r="P17" s="32" t="s">
        <v>47</v>
      </c>
      <c r="Q17" s="32" t="s">
        <v>59</v>
      </c>
      <c r="R17" s="30">
        <v>1607241.64</v>
      </c>
      <c r="S17" s="30">
        <v>1593665.6</v>
      </c>
      <c r="T17" s="30">
        <v>1593665.6</v>
      </c>
      <c r="U17" s="30">
        <v>1593665.6</v>
      </c>
      <c r="V17" s="30">
        <v>1587276.02</v>
      </c>
      <c r="W17" s="30">
        <v>1587276.02</v>
      </c>
      <c r="X17" s="30">
        <v>1587276.02</v>
      </c>
      <c r="Y17" s="33">
        <f t="shared" si="0"/>
        <v>99.599063944154906</v>
      </c>
      <c r="Z17" s="32">
        <v>0</v>
      </c>
      <c r="AA17" s="32" t="s">
        <v>49</v>
      </c>
      <c r="AB17" s="27">
        <v>2000</v>
      </c>
      <c r="AC17" s="33">
        <v>0</v>
      </c>
      <c r="AD17" s="33">
        <v>0</v>
      </c>
      <c r="AE17" s="34" t="s">
        <v>57</v>
      </c>
      <c r="AF17" s="18"/>
    </row>
    <row r="18" spans="2:32" ht="81">
      <c r="B18" s="18"/>
      <c r="C18" s="28" t="s">
        <v>93</v>
      </c>
      <c r="D18" s="28" t="s">
        <v>94</v>
      </c>
      <c r="E18" s="29" t="s">
        <v>95</v>
      </c>
      <c r="F18" s="29" t="s">
        <v>5</v>
      </c>
      <c r="G18" s="29" t="s">
        <v>39</v>
      </c>
      <c r="H18" s="30" t="s">
        <v>53</v>
      </c>
      <c r="I18" s="30" t="s">
        <v>40</v>
      </c>
      <c r="J18" s="31" t="s">
        <v>44</v>
      </c>
      <c r="K18" s="30" t="s">
        <v>74</v>
      </c>
      <c r="L18" s="32" t="s">
        <v>40</v>
      </c>
      <c r="M18" s="30" t="s">
        <v>66</v>
      </c>
      <c r="N18" s="30" t="s">
        <v>56</v>
      </c>
      <c r="O18" s="30" t="s">
        <v>65</v>
      </c>
      <c r="P18" s="32" t="s">
        <v>47</v>
      </c>
      <c r="Q18" s="32" t="s">
        <v>59</v>
      </c>
      <c r="R18" s="30">
        <v>3979033.71</v>
      </c>
      <c r="S18" s="30">
        <v>3942826.67</v>
      </c>
      <c r="T18" s="30">
        <v>3942826.67</v>
      </c>
      <c r="U18" s="30">
        <v>3942826.67</v>
      </c>
      <c r="V18" s="30">
        <v>3938817.9</v>
      </c>
      <c r="W18" s="30">
        <v>3938817.9</v>
      </c>
      <c r="X18" s="30">
        <v>3691029.06</v>
      </c>
      <c r="Y18" s="33">
        <f t="shared" si="0"/>
        <v>99.898327511313084</v>
      </c>
      <c r="Z18" s="32">
        <v>0</v>
      </c>
      <c r="AA18" s="32" t="s">
        <v>49</v>
      </c>
      <c r="AB18" s="27">
        <v>2000</v>
      </c>
      <c r="AC18" s="33">
        <v>0</v>
      </c>
      <c r="AD18" s="33">
        <v>19</v>
      </c>
      <c r="AE18" s="34" t="s">
        <v>57</v>
      </c>
      <c r="AF18" s="18"/>
    </row>
    <row r="19" spans="2:32" ht="67.5">
      <c r="B19" s="18"/>
      <c r="C19" s="28" t="s">
        <v>97</v>
      </c>
      <c r="D19" s="28" t="s">
        <v>98</v>
      </c>
      <c r="E19" s="29" t="s">
        <v>99</v>
      </c>
      <c r="F19" s="29" t="s">
        <v>5</v>
      </c>
      <c r="G19" s="29" t="s">
        <v>52</v>
      </c>
      <c r="H19" s="30" t="s">
        <v>53</v>
      </c>
      <c r="I19" s="30" t="s">
        <v>40</v>
      </c>
      <c r="J19" s="31" t="s">
        <v>44</v>
      </c>
      <c r="K19" s="30" t="s">
        <v>74</v>
      </c>
      <c r="L19" s="32" t="s">
        <v>40</v>
      </c>
      <c r="M19" s="30" t="s">
        <v>66</v>
      </c>
      <c r="N19" s="30" t="s">
        <v>56</v>
      </c>
      <c r="O19" s="30" t="s">
        <v>65</v>
      </c>
      <c r="P19" s="32" t="s">
        <v>41</v>
      </c>
      <c r="Q19" s="32" t="s">
        <v>59</v>
      </c>
      <c r="R19" s="30">
        <v>1169300.6000000001</v>
      </c>
      <c r="S19" s="30">
        <v>1001120.02</v>
      </c>
      <c r="T19" s="30">
        <v>1001120.02</v>
      </c>
      <c r="U19" s="30">
        <v>1001120.02</v>
      </c>
      <c r="V19" s="30">
        <v>1001120.02</v>
      </c>
      <c r="W19" s="30">
        <v>1001120.02</v>
      </c>
      <c r="X19" s="30">
        <v>1001120.02</v>
      </c>
      <c r="Y19" s="33">
        <f t="shared" si="0"/>
        <v>100</v>
      </c>
      <c r="Z19" s="32">
        <v>0</v>
      </c>
      <c r="AA19" s="32" t="s">
        <v>49</v>
      </c>
      <c r="AB19" s="27">
        <v>25000</v>
      </c>
      <c r="AC19" s="33">
        <v>0</v>
      </c>
      <c r="AD19" s="33">
        <v>0</v>
      </c>
      <c r="AE19" s="34" t="s">
        <v>57</v>
      </c>
      <c r="AF19" s="18"/>
    </row>
    <row r="20" spans="2:32" ht="67.5">
      <c r="B20" s="18"/>
      <c r="C20" s="28" t="s">
        <v>100</v>
      </c>
      <c r="D20" s="28" t="s">
        <v>101</v>
      </c>
      <c r="E20" s="29" t="s">
        <v>102</v>
      </c>
      <c r="F20" s="29" t="s">
        <v>5</v>
      </c>
      <c r="G20" s="29" t="s">
        <v>54</v>
      </c>
      <c r="H20" s="30" t="s">
        <v>53</v>
      </c>
      <c r="I20" s="30" t="s">
        <v>40</v>
      </c>
      <c r="J20" s="31" t="s">
        <v>44</v>
      </c>
      <c r="K20" s="30" t="s">
        <v>74</v>
      </c>
      <c r="L20" s="32" t="s">
        <v>40</v>
      </c>
      <c r="M20" s="30" t="s">
        <v>66</v>
      </c>
      <c r="N20" s="30" t="s">
        <v>56</v>
      </c>
      <c r="O20" s="30" t="s">
        <v>65</v>
      </c>
      <c r="P20" s="32" t="s">
        <v>41</v>
      </c>
      <c r="Q20" s="32" t="s">
        <v>59</v>
      </c>
      <c r="R20" s="30">
        <v>838747.28</v>
      </c>
      <c r="S20" s="30">
        <v>731547.62</v>
      </c>
      <c r="T20" s="30">
        <v>731547.62</v>
      </c>
      <c r="U20" s="30">
        <v>731547.62</v>
      </c>
      <c r="V20" s="30">
        <v>731547.62</v>
      </c>
      <c r="W20" s="30">
        <v>731547.62</v>
      </c>
      <c r="X20" s="30">
        <v>731547.62</v>
      </c>
      <c r="Y20" s="33">
        <f t="shared" si="0"/>
        <v>100</v>
      </c>
      <c r="Z20" s="32">
        <v>0</v>
      </c>
      <c r="AA20" s="32" t="s">
        <v>49</v>
      </c>
      <c r="AB20" s="27">
        <v>25000</v>
      </c>
      <c r="AC20" s="33">
        <v>0</v>
      </c>
      <c r="AD20" s="33">
        <v>0</v>
      </c>
      <c r="AE20" s="34" t="s">
        <v>57</v>
      </c>
      <c r="AF20" s="18"/>
    </row>
    <row r="21" spans="2:32" ht="81">
      <c r="B21" s="18"/>
      <c r="C21" s="28" t="s">
        <v>103</v>
      </c>
      <c r="D21" s="28" t="s">
        <v>104</v>
      </c>
      <c r="E21" s="29" t="s">
        <v>105</v>
      </c>
      <c r="F21" s="29" t="s">
        <v>5</v>
      </c>
      <c r="G21" s="29" t="s">
        <v>43</v>
      </c>
      <c r="H21" s="30" t="s">
        <v>53</v>
      </c>
      <c r="I21" s="30" t="s">
        <v>40</v>
      </c>
      <c r="J21" s="31" t="s">
        <v>44</v>
      </c>
      <c r="K21" s="30" t="s">
        <v>74</v>
      </c>
      <c r="L21" s="32" t="s">
        <v>40</v>
      </c>
      <c r="M21" s="30" t="s">
        <v>66</v>
      </c>
      <c r="N21" s="30" t="s">
        <v>56</v>
      </c>
      <c r="O21" s="30" t="s">
        <v>65</v>
      </c>
      <c r="P21" s="32" t="s">
        <v>41</v>
      </c>
      <c r="Q21" s="32" t="s">
        <v>59</v>
      </c>
      <c r="R21" s="30">
        <v>248200</v>
      </c>
      <c r="S21" s="30">
        <v>247207.6</v>
      </c>
      <c r="T21" s="30">
        <v>247207.6</v>
      </c>
      <c r="U21" s="30">
        <v>247207.6</v>
      </c>
      <c r="V21" s="30">
        <v>247207.6</v>
      </c>
      <c r="W21" s="30">
        <v>247207.6</v>
      </c>
      <c r="X21" s="30">
        <v>247207.6</v>
      </c>
      <c r="Y21" s="33">
        <f t="shared" si="0"/>
        <v>100</v>
      </c>
      <c r="Z21" s="32">
        <v>0</v>
      </c>
      <c r="AA21" s="32" t="s">
        <v>42</v>
      </c>
      <c r="AB21" s="27">
        <v>25000</v>
      </c>
      <c r="AC21" s="33">
        <v>0</v>
      </c>
      <c r="AD21" s="33">
        <v>0</v>
      </c>
      <c r="AE21" s="34" t="s">
        <v>57</v>
      </c>
      <c r="AF21" s="18"/>
    </row>
    <row r="22" spans="2:32" ht="67.5">
      <c r="B22" s="18"/>
      <c r="C22" s="28" t="s">
        <v>106</v>
      </c>
      <c r="D22" s="28" t="s">
        <v>107</v>
      </c>
      <c r="E22" s="29" t="s">
        <v>108</v>
      </c>
      <c r="F22" s="29" t="s">
        <v>5</v>
      </c>
      <c r="G22" s="29" t="s">
        <v>51</v>
      </c>
      <c r="H22" s="30" t="s">
        <v>53</v>
      </c>
      <c r="I22" s="30" t="s">
        <v>40</v>
      </c>
      <c r="J22" s="31" t="s">
        <v>44</v>
      </c>
      <c r="K22" s="30" t="s">
        <v>74</v>
      </c>
      <c r="L22" s="32" t="s">
        <v>40</v>
      </c>
      <c r="M22" s="30" t="s">
        <v>66</v>
      </c>
      <c r="N22" s="30" t="s">
        <v>56</v>
      </c>
      <c r="O22" s="30" t="s">
        <v>65</v>
      </c>
      <c r="P22" s="32" t="s">
        <v>41</v>
      </c>
      <c r="Q22" s="32" t="s">
        <v>59</v>
      </c>
      <c r="R22" s="30">
        <v>1691458.06</v>
      </c>
      <c r="S22" s="30">
        <v>1483680.02</v>
      </c>
      <c r="T22" s="30">
        <v>1483680.02</v>
      </c>
      <c r="U22" s="30">
        <v>1483680.02</v>
      </c>
      <c r="V22" s="30">
        <v>1483680.02</v>
      </c>
      <c r="W22" s="30">
        <v>1483680.02</v>
      </c>
      <c r="X22" s="30">
        <v>1483680.02</v>
      </c>
      <c r="Y22" s="33">
        <f t="shared" si="0"/>
        <v>100</v>
      </c>
      <c r="Z22" s="32">
        <v>0</v>
      </c>
      <c r="AA22" s="32" t="s">
        <v>58</v>
      </c>
      <c r="AB22" s="27">
        <v>25000</v>
      </c>
      <c r="AC22" s="33">
        <v>0</v>
      </c>
      <c r="AD22" s="33">
        <v>0</v>
      </c>
      <c r="AE22" s="34" t="s">
        <v>57</v>
      </c>
      <c r="AF22" s="18"/>
    </row>
    <row r="23" spans="2:32" ht="67.5">
      <c r="B23" s="18"/>
      <c r="C23" s="28" t="s">
        <v>109</v>
      </c>
      <c r="D23" s="28" t="s">
        <v>110</v>
      </c>
      <c r="E23" s="29" t="s">
        <v>111</v>
      </c>
      <c r="F23" s="29" t="s">
        <v>5</v>
      </c>
      <c r="G23" s="29" t="s">
        <v>63</v>
      </c>
      <c r="H23" s="30" t="s">
        <v>53</v>
      </c>
      <c r="I23" s="30" t="s">
        <v>40</v>
      </c>
      <c r="J23" s="31" t="s">
        <v>44</v>
      </c>
      <c r="K23" s="30" t="s">
        <v>74</v>
      </c>
      <c r="L23" s="32" t="s">
        <v>40</v>
      </c>
      <c r="M23" s="30" t="s">
        <v>66</v>
      </c>
      <c r="N23" s="30" t="s">
        <v>69</v>
      </c>
      <c r="O23" s="30" t="s">
        <v>65</v>
      </c>
      <c r="P23" s="32" t="s">
        <v>41</v>
      </c>
      <c r="Q23" s="32" t="s">
        <v>59</v>
      </c>
      <c r="R23" s="30">
        <v>175826.13</v>
      </c>
      <c r="S23" s="30">
        <v>174475.37</v>
      </c>
      <c r="T23" s="30">
        <v>174475.37</v>
      </c>
      <c r="U23" s="30">
        <v>174475.37</v>
      </c>
      <c r="V23" s="30">
        <v>174475.37</v>
      </c>
      <c r="W23" s="30">
        <v>174475.37</v>
      </c>
      <c r="X23" s="30">
        <v>174475.37</v>
      </c>
      <c r="Y23" s="33">
        <f t="shared" si="0"/>
        <v>100</v>
      </c>
      <c r="Z23" s="32">
        <v>0</v>
      </c>
      <c r="AA23" s="32" t="s">
        <v>58</v>
      </c>
      <c r="AB23" s="27">
        <v>25000</v>
      </c>
      <c r="AC23" s="33">
        <v>0</v>
      </c>
      <c r="AD23" s="33">
        <v>0</v>
      </c>
      <c r="AE23" s="34" t="s">
        <v>57</v>
      </c>
      <c r="AF23" s="18"/>
    </row>
    <row r="24" spans="2:32" ht="67.5">
      <c r="B24" s="18"/>
      <c r="C24" s="28" t="s">
        <v>112</v>
      </c>
      <c r="D24" s="28" t="s">
        <v>113</v>
      </c>
      <c r="E24" s="29" t="s">
        <v>114</v>
      </c>
      <c r="F24" s="29" t="s">
        <v>5</v>
      </c>
      <c r="G24" s="29" t="s">
        <v>55</v>
      </c>
      <c r="H24" s="30" t="s">
        <v>53</v>
      </c>
      <c r="I24" s="30" t="s">
        <v>40</v>
      </c>
      <c r="J24" s="31" t="s">
        <v>44</v>
      </c>
      <c r="K24" s="30" t="s">
        <v>74</v>
      </c>
      <c r="L24" s="32" t="s">
        <v>40</v>
      </c>
      <c r="M24" s="30" t="s">
        <v>66</v>
      </c>
      <c r="N24" s="30" t="s">
        <v>56</v>
      </c>
      <c r="O24" s="30" t="s">
        <v>65</v>
      </c>
      <c r="P24" s="32" t="s">
        <v>41</v>
      </c>
      <c r="Q24" s="32" t="s">
        <v>59</v>
      </c>
      <c r="R24" s="30">
        <v>175826.13</v>
      </c>
      <c r="S24" s="30">
        <v>174475.37</v>
      </c>
      <c r="T24" s="30">
        <v>174475.37</v>
      </c>
      <c r="U24" s="30">
        <v>174475.37</v>
      </c>
      <c r="V24" s="30">
        <v>174475.37</v>
      </c>
      <c r="W24" s="30">
        <v>174475.37</v>
      </c>
      <c r="X24" s="30">
        <v>174475.37</v>
      </c>
      <c r="Y24" s="33">
        <f t="shared" si="0"/>
        <v>100</v>
      </c>
      <c r="Z24" s="32">
        <v>0</v>
      </c>
      <c r="AA24" s="32" t="s">
        <v>58</v>
      </c>
      <c r="AB24" s="27">
        <v>25000</v>
      </c>
      <c r="AC24" s="33">
        <v>0</v>
      </c>
      <c r="AD24" s="33">
        <v>0</v>
      </c>
      <c r="AE24" s="34" t="s">
        <v>57</v>
      </c>
      <c r="AF24" s="18"/>
    </row>
    <row r="25" spans="2:32" ht="67.5">
      <c r="B25" s="18"/>
      <c r="C25" s="28" t="s">
        <v>115</v>
      </c>
      <c r="D25" s="28" t="s">
        <v>116</v>
      </c>
      <c r="E25" s="29" t="s">
        <v>117</v>
      </c>
      <c r="F25" s="29" t="s">
        <v>5</v>
      </c>
      <c r="G25" s="29" t="s">
        <v>62</v>
      </c>
      <c r="H25" s="30" t="s">
        <v>53</v>
      </c>
      <c r="I25" s="30" t="s">
        <v>40</v>
      </c>
      <c r="J25" s="31" t="s">
        <v>44</v>
      </c>
      <c r="K25" s="30" t="s">
        <v>74</v>
      </c>
      <c r="L25" s="32" t="s">
        <v>40</v>
      </c>
      <c r="M25" s="30" t="s">
        <v>66</v>
      </c>
      <c r="N25" s="30" t="s">
        <v>56</v>
      </c>
      <c r="O25" s="30" t="s">
        <v>65</v>
      </c>
      <c r="P25" s="32" t="s">
        <v>41</v>
      </c>
      <c r="Q25" s="32" t="s">
        <v>59</v>
      </c>
      <c r="R25" s="30">
        <v>183767.2</v>
      </c>
      <c r="S25" s="30">
        <v>154355.4</v>
      </c>
      <c r="T25" s="30">
        <v>154355.4</v>
      </c>
      <c r="U25" s="30">
        <v>154355.4</v>
      </c>
      <c r="V25" s="30">
        <v>154355.4</v>
      </c>
      <c r="W25" s="30">
        <v>154355.4</v>
      </c>
      <c r="X25" s="30">
        <v>154355.4</v>
      </c>
      <c r="Y25" s="33">
        <f t="shared" si="0"/>
        <v>100</v>
      </c>
      <c r="Z25" s="32">
        <v>0</v>
      </c>
      <c r="AA25" s="32" t="s">
        <v>58</v>
      </c>
      <c r="AB25" s="27">
        <v>25000</v>
      </c>
      <c r="AC25" s="33">
        <v>0</v>
      </c>
      <c r="AD25" s="33">
        <v>0</v>
      </c>
      <c r="AE25" s="34" t="s">
        <v>57</v>
      </c>
      <c r="AF25" s="18"/>
    </row>
    <row r="26" spans="2:32" ht="67.5">
      <c r="B26" s="18"/>
      <c r="C26" s="28" t="s">
        <v>118</v>
      </c>
      <c r="D26" s="28" t="s">
        <v>119</v>
      </c>
      <c r="E26" s="29" t="s">
        <v>120</v>
      </c>
      <c r="F26" s="29" t="s">
        <v>5</v>
      </c>
      <c r="G26" s="29" t="s">
        <v>70</v>
      </c>
      <c r="H26" s="30" t="s">
        <v>53</v>
      </c>
      <c r="I26" s="30" t="s">
        <v>40</v>
      </c>
      <c r="J26" s="31" t="s">
        <v>44</v>
      </c>
      <c r="K26" s="30" t="s">
        <v>74</v>
      </c>
      <c r="L26" s="32" t="s">
        <v>40</v>
      </c>
      <c r="M26" s="30" t="s">
        <v>66</v>
      </c>
      <c r="N26" s="30" t="s">
        <v>56</v>
      </c>
      <c r="O26" s="30" t="s">
        <v>65</v>
      </c>
      <c r="P26" s="32" t="s">
        <v>47</v>
      </c>
      <c r="Q26" s="32" t="s">
        <v>59</v>
      </c>
      <c r="R26" s="30">
        <v>183767.2</v>
      </c>
      <c r="S26" s="30">
        <v>166268.6</v>
      </c>
      <c r="T26" s="30">
        <v>166268.6</v>
      </c>
      <c r="U26" s="30">
        <v>166268.6</v>
      </c>
      <c r="V26" s="30">
        <v>142442.20000000001</v>
      </c>
      <c r="W26" s="30">
        <v>142442.20000000001</v>
      </c>
      <c r="X26" s="30">
        <v>142442.20000000001</v>
      </c>
      <c r="Y26" s="33">
        <f t="shared" si="0"/>
        <v>85.669934070534069</v>
      </c>
      <c r="Z26" s="32">
        <v>0</v>
      </c>
      <c r="AA26" s="32" t="s">
        <v>49</v>
      </c>
      <c r="AB26" s="27">
        <v>25000</v>
      </c>
      <c r="AC26" s="33">
        <v>0</v>
      </c>
      <c r="AD26" s="33">
        <v>0</v>
      </c>
      <c r="AE26" s="34" t="s">
        <v>57</v>
      </c>
      <c r="AF26" s="18"/>
    </row>
    <row r="27" spans="2:32" ht="67.5">
      <c r="B27" s="18"/>
      <c r="C27" s="28" t="s">
        <v>121</v>
      </c>
      <c r="D27" s="28" t="s">
        <v>67</v>
      </c>
      <c r="E27" s="29" t="s">
        <v>68</v>
      </c>
      <c r="F27" s="29" t="s">
        <v>5</v>
      </c>
      <c r="G27" s="29" t="s">
        <v>46</v>
      </c>
      <c r="H27" s="30" t="s">
        <v>53</v>
      </c>
      <c r="I27" s="30" t="s">
        <v>40</v>
      </c>
      <c r="J27" s="31" t="s">
        <v>44</v>
      </c>
      <c r="K27" s="30" t="s">
        <v>74</v>
      </c>
      <c r="L27" s="32" t="s">
        <v>40</v>
      </c>
      <c r="M27" s="30" t="s">
        <v>66</v>
      </c>
      <c r="N27" s="30" t="s">
        <v>56</v>
      </c>
      <c r="O27" s="30" t="s">
        <v>65</v>
      </c>
      <c r="P27" s="32" t="s">
        <v>47</v>
      </c>
      <c r="Q27" s="32" t="s">
        <v>59</v>
      </c>
      <c r="R27" s="30">
        <v>1103444.71</v>
      </c>
      <c r="S27" s="30">
        <v>1103444.71</v>
      </c>
      <c r="T27" s="30">
        <v>1103444.71</v>
      </c>
      <c r="U27" s="30">
        <v>1103444.71</v>
      </c>
      <c r="V27" s="30">
        <v>1103444.55</v>
      </c>
      <c r="W27" s="30">
        <v>1103444.55</v>
      </c>
      <c r="X27" s="30">
        <v>1103444.55</v>
      </c>
      <c r="Y27" s="33">
        <f t="shared" si="0"/>
        <v>99.999985499953141</v>
      </c>
      <c r="Z27" s="32">
        <v>0</v>
      </c>
      <c r="AA27" s="32" t="s">
        <v>58</v>
      </c>
      <c r="AB27" s="27">
        <v>0</v>
      </c>
      <c r="AC27" s="33">
        <v>0</v>
      </c>
      <c r="AD27" s="33">
        <v>0</v>
      </c>
      <c r="AE27" s="34" t="s">
        <v>57</v>
      </c>
      <c r="AF27" s="18"/>
    </row>
    <row r="28" spans="2:32" ht="81">
      <c r="B28" s="18"/>
      <c r="C28" s="28" t="s">
        <v>122</v>
      </c>
      <c r="D28" s="28" t="s">
        <v>123</v>
      </c>
      <c r="E28" s="29" t="s">
        <v>96</v>
      </c>
      <c r="F28" s="29" t="s">
        <v>5</v>
      </c>
      <c r="G28" s="29" t="s">
        <v>48</v>
      </c>
      <c r="H28" s="30" t="s">
        <v>53</v>
      </c>
      <c r="I28" s="30" t="s">
        <v>40</v>
      </c>
      <c r="J28" s="31" t="s">
        <v>44</v>
      </c>
      <c r="K28" s="30" t="s">
        <v>74</v>
      </c>
      <c r="L28" s="32" t="s">
        <v>40</v>
      </c>
      <c r="M28" s="30" t="s">
        <v>66</v>
      </c>
      <c r="N28" s="30" t="s">
        <v>56</v>
      </c>
      <c r="O28" s="30" t="s">
        <v>65</v>
      </c>
      <c r="P28" s="32" t="s">
        <v>47</v>
      </c>
      <c r="Q28" s="32" t="s">
        <v>59</v>
      </c>
      <c r="R28" s="30">
        <v>6554263.9000000004</v>
      </c>
      <c r="S28" s="30">
        <v>5775372.7000000002</v>
      </c>
      <c r="T28" s="30">
        <v>5775372.7000000002</v>
      </c>
      <c r="U28" s="30">
        <v>5775372.7000000002</v>
      </c>
      <c r="V28" s="30">
        <v>5043399.45</v>
      </c>
      <c r="W28" s="30">
        <v>5043399.45</v>
      </c>
      <c r="X28" s="30">
        <v>4752532.4000000004</v>
      </c>
      <c r="Y28" s="33">
        <f t="shared" si="0"/>
        <v>87.325956470307091</v>
      </c>
      <c r="Z28" s="32">
        <v>0</v>
      </c>
      <c r="AA28" s="32" t="s">
        <v>58</v>
      </c>
      <c r="AB28" s="27">
        <v>2000</v>
      </c>
      <c r="AC28" s="33">
        <v>0</v>
      </c>
      <c r="AD28" s="33">
        <v>5</v>
      </c>
      <c r="AE28" s="34" t="s">
        <v>57</v>
      </c>
      <c r="AF28" s="18"/>
    </row>
    <row r="29" spans="2:32" ht="67.5">
      <c r="B29" s="18"/>
      <c r="C29" s="28" t="s">
        <v>125</v>
      </c>
      <c r="D29" s="28" t="s">
        <v>126</v>
      </c>
      <c r="E29" s="29" t="s">
        <v>127</v>
      </c>
      <c r="F29" s="29" t="s">
        <v>5</v>
      </c>
      <c r="G29" s="29" t="s">
        <v>45</v>
      </c>
      <c r="H29" s="30" t="s">
        <v>53</v>
      </c>
      <c r="I29" s="30" t="s">
        <v>40</v>
      </c>
      <c r="J29" s="31" t="s">
        <v>44</v>
      </c>
      <c r="K29" s="30" t="s">
        <v>74</v>
      </c>
      <c r="L29" s="32" t="s">
        <v>40</v>
      </c>
      <c r="M29" s="30" t="s">
        <v>66</v>
      </c>
      <c r="N29" s="30" t="s">
        <v>56</v>
      </c>
      <c r="O29" s="30" t="s">
        <v>65</v>
      </c>
      <c r="P29" s="32" t="s">
        <v>41</v>
      </c>
      <c r="Q29" s="32" t="s">
        <v>61</v>
      </c>
      <c r="R29" s="30">
        <v>190340.92</v>
      </c>
      <c r="S29" s="30">
        <v>188598.6</v>
      </c>
      <c r="T29" s="30">
        <v>188598.6</v>
      </c>
      <c r="U29" s="30">
        <v>188598.6</v>
      </c>
      <c r="V29" s="30">
        <v>188598.6</v>
      </c>
      <c r="W29" s="30">
        <v>188598.6</v>
      </c>
      <c r="X29" s="30">
        <v>188598.6</v>
      </c>
      <c r="Y29" s="33">
        <f t="shared" si="0"/>
        <v>100</v>
      </c>
      <c r="Z29" s="32">
        <v>0</v>
      </c>
      <c r="AA29" s="32" t="s">
        <v>58</v>
      </c>
      <c r="AB29" s="27">
        <v>1</v>
      </c>
      <c r="AC29" s="33">
        <v>0</v>
      </c>
      <c r="AD29" s="33">
        <v>2</v>
      </c>
      <c r="AE29" s="34" t="s">
        <v>57</v>
      </c>
      <c r="AF29" s="18"/>
    </row>
    <row r="30" spans="2:32" ht="67.5">
      <c r="B30" s="18"/>
      <c r="C30" s="28" t="s">
        <v>128</v>
      </c>
      <c r="D30" s="28" t="s">
        <v>129</v>
      </c>
      <c r="E30" s="29" t="s">
        <v>130</v>
      </c>
      <c r="F30" s="29" t="s">
        <v>5</v>
      </c>
      <c r="G30" s="29" t="s">
        <v>124</v>
      </c>
      <c r="H30" s="30" t="s">
        <v>53</v>
      </c>
      <c r="I30" s="30" t="s">
        <v>40</v>
      </c>
      <c r="J30" s="31" t="s">
        <v>44</v>
      </c>
      <c r="K30" s="30" t="s">
        <v>74</v>
      </c>
      <c r="L30" s="32" t="s">
        <v>40</v>
      </c>
      <c r="M30" s="30" t="s">
        <v>66</v>
      </c>
      <c r="N30" s="30" t="s">
        <v>56</v>
      </c>
      <c r="O30" s="30" t="s">
        <v>65</v>
      </c>
      <c r="P30" s="32" t="s">
        <v>41</v>
      </c>
      <c r="Q30" s="32" t="s">
        <v>61</v>
      </c>
      <c r="R30" s="30">
        <v>183767</v>
      </c>
      <c r="S30" s="30">
        <v>182360.47</v>
      </c>
      <c r="T30" s="30">
        <v>182360.47</v>
      </c>
      <c r="U30" s="30">
        <v>182360.47</v>
      </c>
      <c r="V30" s="30">
        <v>182360.47</v>
      </c>
      <c r="W30" s="30">
        <v>182360.47</v>
      </c>
      <c r="X30" s="30">
        <v>182360.47</v>
      </c>
      <c r="Y30" s="33">
        <f t="shared" si="0"/>
        <v>100</v>
      </c>
      <c r="Z30" s="32">
        <v>0</v>
      </c>
      <c r="AA30" s="32" t="s">
        <v>58</v>
      </c>
      <c r="AB30" s="27">
        <v>50</v>
      </c>
      <c r="AC30" s="33">
        <v>0</v>
      </c>
      <c r="AD30" s="33">
        <v>0</v>
      </c>
      <c r="AE30" s="34" t="s">
        <v>57</v>
      </c>
      <c r="AF30" s="18"/>
    </row>
    <row r="31" spans="2:32" ht="81">
      <c r="B31" s="18"/>
      <c r="C31" s="28" t="s">
        <v>131</v>
      </c>
      <c r="D31" s="28" t="s">
        <v>132</v>
      </c>
      <c r="E31" s="29" t="s">
        <v>133</v>
      </c>
      <c r="F31" s="29" t="s">
        <v>5</v>
      </c>
      <c r="G31" s="29" t="s">
        <v>124</v>
      </c>
      <c r="H31" s="30" t="s">
        <v>53</v>
      </c>
      <c r="I31" s="30" t="s">
        <v>40</v>
      </c>
      <c r="J31" s="31" t="s">
        <v>44</v>
      </c>
      <c r="K31" s="30" t="s">
        <v>74</v>
      </c>
      <c r="L31" s="32" t="s">
        <v>40</v>
      </c>
      <c r="M31" s="30" t="s">
        <v>66</v>
      </c>
      <c r="N31" s="30" t="s">
        <v>56</v>
      </c>
      <c r="O31" s="30" t="s">
        <v>65</v>
      </c>
      <c r="P31" s="32" t="s">
        <v>41</v>
      </c>
      <c r="Q31" s="32" t="s">
        <v>61</v>
      </c>
      <c r="R31" s="30">
        <v>1650000</v>
      </c>
      <c r="S31" s="30">
        <v>1639481.6</v>
      </c>
      <c r="T31" s="30">
        <v>1639481.6</v>
      </c>
      <c r="U31" s="30">
        <v>1639481.6</v>
      </c>
      <c r="V31" s="30">
        <v>1490127.61</v>
      </c>
      <c r="W31" s="30">
        <v>1490127.61</v>
      </c>
      <c r="X31" s="30">
        <v>1490127.61</v>
      </c>
      <c r="Y31" s="33">
        <f t="shared" si="0"/>
        <v>90.89016979513525</v>
      </c>
      <c r="Z31" s="32">
        <v>0</v>
      </c>
      <c r="AA31" s="32" t="s">
        <v>58</v>
      </c>
      <c r="AB31" s="27">
        <v>1000</v>
      </c>
      <c r="AC31" s="33">
        <v>0</v>
      </c>
      <c r="AD31" s="33">
        <v>0</v>
      </c>
      <c r="AE31" s="34" t="s">
        <v>57</v>
      </c>
      <c r="AF31" s="18"/>
    </row>
    <row r="32" spans="2:32" ht="81">
      <c r="B32" s="18"/>
      <c r="C32" s="28" t="s">
        <v>134</v>
      </c>
      <c r="D32" s="28" t="s">
        <v>135</v>
      </c>
      <c r="E32" s="29" t="s">
        <v>136</v>
      </c>
      <c r="F32" s="29" t="s">
        <v>5</v>
      </c>
      <c r="G32" s="29" t="s">
        <v>50</v>
      </c>
      <c r="H32" s="30" t="s">
        <v>53</v>
      </c>
      <c r="I32" s="30" t="s">
        <v>40</v>
      </c>
      <c r="J32" s="31" t="s">
        <v>44</v>
      </c>
      <c r="K32" s="30" t="s">
        <v>74</v>
      </c>
      <c r="L32" s="32" t="s">
        <v>40</v>
      </c>
      <c r="M32" s="30" t="s">
        <v>66</v>
      </c>
      <c r="N32" s="30" t="s">
        <v>56</v>
      </c>
      <c r="O32" s="30" t="s">
        <v>65</v>
      </c>
      <c r="P32" s="32" t="s">
        <v>47</v>
      </c>
      <c r="Q32" s="32" t="s">
        <v>61</v>
      </c>
      <c r="R32" s="30">
        <v>1650000</v>
      </c>
      <c r="S32" s="30">
        <v>1590000</v>
      </c>
      <c r="T32" s="30">
        <v>1590000</v>
      </c>
      <c r="U32" s="30">
        <v>1590000</v>
      </c>
      <c r="V32" s="30">
        <v>980620.03</v>
      </c>
      <c r="W32" s="30">
        <v>980620.03</v>
      </c>
      <c r="X32" s="30">
        <v>980620.03</v>
      </c>
      <c r="Y32" s="33">
        <f t="shared" si="0"/>
        <v>61.674215723270443</v>
      </c>
      <c r="Z32" s="32">
        <v>0</v>
      </c>
      <c r="AA32" s="32" t="s">
        <v>58</v>
      </c>
      <c r="AB32" s="27">
        <v>1000</v>
      </c>
      <c r="AC32" s="33">
        <v>0</v>
      </c>
      <c r="AD32" s="33">
        <v>10</v>
      </c>
      <c r="AE32" s="34" t="s">
        <v>57</v>
      </c>
      <c r="AF32" s="18"/>
    </row>
    <row r="33" spans="2:32" ht="67.5">
      <c r="B33" s="18"/>
      <c r="C33" s="28" t="s">
        <v>137</v>
      </c>
      <c r="D33" s="28" t="s">
        <v>138</v>
      </c>
      <c r="E33" s="29" t="s">
        <v>139</v>
      </c>
      <c r="F33" s="29" t="s">
        <v>5</v>
      </c>
      <c r="G33" s="29" t="s">
        <v>50</v>
      </c>
      <c r="H33" s="30" t="s">
        <v>53</v>
      </c>
      <c r="I33" s="30" t="s">
        <v>40</v>
      </c>
      <c r="J33" s="31" t="s">
        <v>44</v>
      </c>
      <c r="K33" s="30" t="s">
        <v>74</v>
      </c>
      <c r="L33" s="32" t="s">
        <v>40</v>
      </c>
      <c r="M33" s="30" t="s">
        <v>66</v>
      </c>
      <c r="N33" s="30" t="s">
        <v>56</v>
      </c>
      <c r="O33" s="30" t="s">
        <v>65</v>
      </c>
      <c r="P33" s="32" t="s">
        <v>47</v>
      </c>
      <c r="Q33" s="32" t="s">
        <v>61</v>
      </c>
      <c r="R33" s="30">
        <v>183767</v>
      </c>
      <c r="S33" s="30">
        <v>152951.9</v>
      </c>
      <c r="T33" s="30">
        <v>152951.9</v>
      </c>
      <c r="U33" s="30">
        <v>152951.9</v>
      </c>
      <c r="V33" s="30">
        <v>152951.9</v>
      </c>
      <c r="W33" s="30">
        <v>152951.9</v>
      </c>
      <c r="X33" s="30">
        <v>152951.9</v>
      </c>
      <c r="Y33" s="33">
        <f t="shared" si="0"/>
        <v>100</v>
      </c>
      <c r="Z33" s="32">
        <v>0</v>
      </c>
      <c r="AA33" s="32" t="s">
        <v>58</v>
      </c>
      <c r="AB33" s="27">
        <v>120</v>
      </c>
      <c r="AC33" s="33">
        <v>0</v>
      </c>
      <c r="AD33" s="33">
        <v>0</v>
      </c>
      <c r="AE33" s="34" t="s">
        <v>57</v>
      </c>
      <c r="AF33" s="18"/>
    </row>
    <row r="34" spans="2:32" ht="67.5">
      <c r="B34" s="18"/>
      <c r="C34" s="28" t="s">
        <v>140</v>
      </c>
      <c r="D34" s="28" t="s">
        <v>141</v>
      </c>
      <c r="E34" s="29" t="s">
        <v>142</v>
      </c>
      <c r="F34" s="29" t="s">
        <v>5</v>
      </c>
      <c r="G34" s="29" t="s">
        <v>64</v>
      </c>
      <c r="H34" s="30" t="s">
        <v>53</v>
      </c>
      <c r="I34" s="30" t="s">
        <v>40</v>
      </c>
      <c r="J34" s="31" t="s">
        <v>44</v>
      </c>
      <c r="K34" s="30" t="s">
        <v>74</v>
      </c>
      <c r="L34" s="32" t="s">
        <v>40</v>
      </c>
      <c r="M34" s="30" t="s">
        <v>66</v>
      </c>
      <c r="N34" s="30" t="s">
        <v>56</v>
      </c>
      <c r="O34" s="30" t="s">
        <v>65</v>
      </c>
      <c r="P34" s="32" t="s">
        <v>41</v>
      </c>
      <c r="Q34" s="32" t="s">
        <v>61</v>
      </c>
      <c r="R34" s="30">
        <v>183767</v>
      </c>
      <c r="S34" s="30">
        <v>154355.4</v>
      </c>
      <c r="T34" s="30">
        <v>154355.4</v>
      </c>
      <c r="U34" s="30">
        <v>154355.4</v>
      </c>
      <c r="V34" s="30">
        <v>154355.4</v>
      </c>
      <c r="W34" s="30">
        <v>154355.4</v>
      </c>
      <c r="X34" s="30">
        <v>154355.4</v>
      </c>
      <c r="Y34" s="33">
        <f t="shared" si="0"/>
        <v>100</v>
      </c>
      <c r="Z34" s="32">
        <v>0</v>
      </c>
      <c r="AA34" s="32" t="s">
        <v>58</v>
      </c>
      <c r="AB34" s="27">
        <v>30</v>
      </c>
      <c r="AC34" s="33">
        <v>0</v>
      </c>
      <c r="AD34" s="33">
        <v>0</v>
      </c>
      <c r="AE34" s="34" t="s">
        <v>57</v>
      </c>
      <c r="AF34" s="18"/>
    </row>
    <row r="35" spans="2:32" ht="67.5">
      <c r="B35" s="18"/>
      <c r="C35" s="28" t="s">
        <v>143</v>
      </c>
      <c r="D35" s="28" t="s">
        <v>144</v>
      </c>
      <c r="E35" s="29" t="s">
        <v>145</v>
      </c>
      <c r="F35" s="29" t="s">
        <v>5</v>
      </c>
      <c r="G35" s="29" t="s">
        <v>46</v>
      </c>
      <c r="H35" s="30" t="s">
        <v>53</v>
      </c>
      <c r="I35" s="30" t="s">
        <v>40</v>
      </c>
      <c r="J35" s="31" t="s">
        <v>44</v>
      </c>
      <c r="K35" s="30" t="s">
        <v>74</v>
      </c>
      <c r="L35" s="32" t="s">
        <v>40</v>
      </c>
      <c r="M35" s="30" t="s">
        <v>66</v>
      </c>
      <c r="N35" s="30" t="s">
        <v>56</v>
      </c>
      <c r="O35" s="30" t="s">
        <v>65</v>
      </c>
      <c r="P35" s="32" t="s">
        <v>41</v>
      </c>
      <c r="Q35" s="32" t="s">
        <v>61</v>
      </c>
      <c r="R35" s="30">
        <v>7504140.5</v>
      </c>
      <c r="S35" s="30">
        <v>6756392.29</v>
      </c>
      <c r="T35" s="30">
        <v>6756392.29</v>
      </c>
      <c r="U35" s="30">
        <v>6756392.29</v>
      </c>
      <c r="V35" s="30">
        <v>6756392.29</v>
      </c>
      <c r="W35" s="30">
        <v>6756392.29</v>
      </c>
      <c r="X35" s="30">
        <v>6756392.29</v>
      </c>
      <c r="Y35" s="33">
        <f t="shared" si="0"/>
        <v>100</v>
      </c>
      <c r="Z35" s="32">
        <v>0</v>
      </c>
      <c r="AA35" s="32" t="s">
        <v>58</v>
      </c>
      <c r="AB35" s="27">
        <v>50000</v>
      </c>
      <c r="AC35" s="33">
        <v>0</v>
      </c>
      <c r="AD35" s="33">
        <v>0</v>
      </c>
      <c r="AE35" s="34" t="s">
        <v>57</v>
      </c>
      <c r="AF35" s="18"/>
    </row>
    <row r="36" spans="2:32" ht="67.5">
      <c r="B36" s="18"/>
      <c r="C36" s="28" t="s">
        <v>146</v>
      </c>
      <c r="D36" s="28" t="s">
        <v>147</v>
      </c>
      <c r="E36" s="29" t="s">
        <v>148</v>
      </c>
      <c r="F36" s="29" t="s">
        <v>5</v>
      </c>
      <c r="G36" s="29" t="s">
        <v>46</v>
      </c>
      <c r="H36" s="30" t="s">
        <v>53</v>
      </c>
      <c r="I36" s="30" t="s">
        <v>40</v>
      </c>
      <c r="J36" s="31" t="s">
        <v>44</v>
      </c>
      <c r="K36" s="30" t="s">
        <v>74</v>
      </c>
      <c r="L36" s="32" t="s">
        <v>40</v>
      </c>
      <c r="M36" s="30" t="s">
        <v>66</v>
      </c>
      <c r="N36" s="30" t="s">
        <v>56</v>
      </c>
      <c r="O36" s="30" t="s">
        <v>65</v>
      </c>
      <c r="P36" s="32" t="s">
        <v>47</v>
      </c>
      <c r="Q36" s="32" t="s">
        <v>61</v>
      </c>
      <c r="R36" s="30">
        <v>1996392</v>
      </c>
      <c r="S36" s="30">
        <v>1925000</v>
      </c>
      <c r="T36" s="30">
        <v>1925000</v>
      </c>
      <c r="U36" s="30">
        <v>1923514.8</v>
      </c>
      <c r="V36" s="30">
        <v>1923514.8</v>
      </c>
      <c r="W36" s="30">
        <v>1923514.8</v>
      </c>
      <c r="X36" s="30">
        <v>1098173.83</v>
      </c>
      <c r="Y36" s="33">
        <f t="shared" si="0"/>
        <v>99.922846753246759</v>
      </c>
      <c r="Z36" s="32">
        <v>0</v>
      </c>
      <c r="AA36" s="32" t="s">
        <v>58</v>
      </c>
      <c r="AB36" s="27">
        <v>1500</v>
      </c>
      <c r="AC36" s="33">
        <v>0</v>
      </c>
      <c r="AD36" s="33">
        <v>0</v>
      </c>
      <c r="AE36" s="34" t="s">
        <v>57</v>
      </c>
      <c r="AF36" s="18"/>
    </row>
    <row r="37" spans="2:32" ht="67.5">
      <c r="B37" s="18"/>
      <c r="C37" s="28" t="s">
        <v>149</v>
      </c>
      <c r="D37" s="28" t="s">
        <v>150</v>
      </c>
      <c r="E37" s="29" t="s">
        <v>151</v>
      </c>
      <c r="F37" s="29" t="s">
        <v>5</v>
      </c>
      <c r="G37" s="29" t="s">
        <v>43</v>
      </c>
      <c r="H37" s="30" t="s">
        <v>53</v>
      </c>
      <c r="I37" s="30" t="s">
        <v>40</v>
      </c>
      <c r="J37" s="31" t="s">
        <v>44</v>
      </c>
      <c r="K37" s="30" t="s">
        <v>74</v>
      </c>
      <c r="L37" s="32" t="s">
        <v>40</v>
      </c>
      <c r="M37" s="30" t="s">
        <v>66</v>
      </c>
      <c r="N37" s="30" t="s">
        <v>56</v>
      </c>
      <c r="O37" s="30" t="s">
        <v>65</v>
      </c>
      <c r="P37" s="32" t="s">
        <v>47</v>
      </c>
      <c r="Q37" s="32" t="s">
        <v>61</v>
      </c>
      <c r="R37" s="30">
        <v>4176000</v>
      </c>
      <c r="S37" s="30">
        <v>4045346.44</v>
      </c>
      <c r="T37" s="30">
        <v>4045346.44</v>
      </c>
      <c r="U37" s="30">
        <v>4045346.44</v>
      </c>
      <c r="V37" s="30">
        <v>4031308.11</v>
      </c>
      <c r="W37" s="30">
        <v>4031308.11</v>
      </c>
      <c r="X37" s="30">
        <v>4031308.11</v>
      </c>
      <c r="Y37" s="33">
        <f t="shared" si="0"/>
        <v>99.652975827701923</v>
      </c>
      <c r="Z37" s="32">
        <v>0</v>
      </c>
      <c r="AA37" s="32" t="s">
        <v>58</v>
      </c>
      <c r="AB37" s="27">
        <v>2000</v>
      </c>
      <c r="AC37" s="33">
        <v>0</v>
      </c>
      <c r="AD37" s="33">
        <v>0</v>
      </c>
      <c r="AE37" s="34" t="s">
        <v>60</v>
      </c>
      <c r="AF37" s="18"/>
    </row>
    <row r="38" spans="2:32" ht="67.5">
      <c r="B38" s="18"/>
      <c r="C38" s="28" t="s">
        <v>152</v>
      </c>
      <c r="D38" s="28" t="s">
        <v>153</v>
      </c>
      <c r="E38" s="29" t="s">
        <v>154</v>
      </c>
      <c r="F38" s="29" t="s">
        <v>5</v>
      </c>
      <c r="G38" s="29" t="s">
        <v>48</v>
      </c>
      <c r="H38" s="30" t="s">
        <v>53</v>
      </c>
      <c r="I38" s="30" t="s">
        <v>40</v>
      </c>
      <c r="J38" s="31" t="s">
        <v>44</v>
      </c>
      <c r="K38" s="30" t="s">
        <v>74</v>
      </c>
      <c r="L38" s="32" t="s">
        <v>40</v>
      </c>
      <c r="M38" s="30" t="s">
        <v>66</v>
      </c>
      <c r="N38" s="30" t="s">
        <v>56</v>
      </c>
      <c r="O38" s="30" t="s">
        <v>65</v>
      </c>
      <c r="P38" s="32" t="s">
        <v>47</v>
      </c>
      <c r="Q38" s="32" t="s">
        <v>61</v>
      </c>
      <c r="R38" s="30">
        <v>1474392</v>
      </c>
      <c r="S38" s="30">
        <v>1400674.14</v>
      </c>
      <c r="T38" s="30">
        <v>1400674.14</v>
      </c>
      <c r="U38" s="30">
        <v>1400674.14</v>
      </c>
      <c r="V38" s="30">
        <v>1238665.3600000001</v>
      </c>
      <c r="W38" s="30">
        <v>1238665.3600000001</v>
      </c>
      <c r="X38" s="30">
        <v>883663.23</v>
      </c>
      <c r="Y38" s="33">
        <f t="shared" si="0"/>
        <v>88.433513879252473</v>
      </c>
      <c r="Z38" s="32">
        <v>0</v>
      </c>
      <c r="AA38" s="32" t="s">
        <v>58</v>
      </c>
      <c r="AB38" s="27">
        <v>1000</v>
      </c>
      <c r="AC38" s="33">
        <v>0</v>
      </c>
      <c r="AD38" s="33">
        <v>27</v>
      </c>
      <c r="AE38" s="34" t="s">
        <v>57</v>
      </c>
      <c r="AF38" s="18"/>
    </row>
    <row r="39" spans="2:32" ht="67.5">
      <c r="B39" s="18"/>
      <c r="C39" s="28" t="s">
        <v>155</v>
      </c>
      <c r="D39" s="28" t="s">
        <v>156</v>
      </c>
      <c r="E39" s="29" t="s">
        <v>157</v>
      </c>
      <c r="F39" s="29" t="s">
        <v>5</v>
      </c>
      <c r="G39" s="29" t="s">
        <v>39</v>
      </c>
      <c r="H39" s="30" t="s">
        <v>53</v>
      </c>
      <c r="I39" s="30" t="s">
        <v>40</v>
      </c>
      <c r="J39" s="31" t="s">
        <v>44</v>
      </c>
      <c r="K39" s="30" t="s">
        <v>74</v>
      </c>
      <c r="L39" s="32" t="s">
        <v>40</v>
      </c>
      <c r="M39" s="30" t="s">
        <v>66</v>
      </c>
      <c r="N39" s="30" t="s">
        <v>56</v>
      </c>
      <c r="O39" s="30" t="s">
        <v>65</v>
      </c>
      <c r="P39" s="32" t="s">
        <v>41</v>
      </c>
      <c r="Q39" s="32" t="s">
        <v>61</v>
      </c>
      <c r="R39" s="30">
        <v>5000000</v>
      </c>
      <c r="S39" s="30">
        <v>4764315.22</v>
      </c>
      <c r="T39" s="30">
        <v>4764315.22</v>
      </c>
      <c r="U39" s="30">
        <v>4764315.22</v>
      </c>
      <c r="V39" s="30">
        <v>4764315.22</v>
      </c>
      <c r="W39" s="30">
        <v>4764315.22</v>
      </c>
      <c r="X39" s="30">
        <v>4764315.22</v>
      </c>
      <c r="Y39" s="33">
        <f t="shared" si="0"/>
        <v>100</v>
      </c>
      <c r="Z39" s="32">
        <v>0</v>
      </c>
      <c r="AA39" s="32" t="s">
        <v>58</v>
      </c>
      <c r="AB39" s="27">
        <v>2000</v>
      </c>
      <c r="AC39" s="33">
        <v>0</v>
      </c>
      <c r="AD39" s="33">
        <v>0</v>
      </c>
      <c r="AE39" s="34" t="s">
        <v>60</v>
      </c>
      <c r="AF39" s="18"/>
    </row>
  </sheetData>
  <autoFilter ref="C10:AE3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2018-07-31T21:55:13Z</dcterms:modified>
</cp:coreProperties>
</file>